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720" windowHeight="6750" activeTab="0"/>
  </bookViews>
  <sheets>
    <sheet name="ZAL3-01" sheetId="1" r:id="rId1"/>
  </sheets>
  <definedNames>
    <definedName name="_xlnm.Print_Area" localSheetId="0">'ZAL3-01'!$A$1:$E$63</definedName>
  </definedNames>
  <calcPr fullCalcOnLoad="1"/>
</workbook>
</file>

<file path=xl/sharedStrings.xml><?xml version="1.0" encoding="utf-8"?>
<sst xmlns="http://schemas.openxmlformats.org/spreadsheetml/2006/main" count="92" uniqueCount="38">
  <si>
    <t>Dział</t>
  </si>
  <si>
    <t>Rozdział</t>
  </si>
  <si>
    <t>Nazwa</t>
  </si>
  <si>
    <t>Kwota</t>
  </si>
  <si>
    <t xml:space="preserve"> </t>
  </si>
  <si>
    <t>Administracja publiczna</t>
  </si>
  <si>
    <t>Urzędy wojewódzkie</t>
  </si>
  <si>
    <t>Urzędy naczelnych organów władzy państwowej,kontroli i ochrony prawa oraz sądownictwa</t>
  </si>
  <si>
    <t>Urzędy naczelnych organów władzy państwowej kontroli i ochrony prawa</t>
  </si>
  <si>
    <t>Ogółem:</t>
  </si>
  <si>
    <t>WYDATKI:</t>
  </si>
  <si>
    <t>Urzędy naczelnych organów władzy państwowej, kontroli i ochrony prawa oraz sądownictwa</t>
  </si>
  <si>
    <t>Plan dochodów budżetu państwa związany z realizacją zadań zleconych gminie</t>
  </si>
  <si>
    <t>rozdział</t>
  </si>
  <si>
    <t>kwota</t>
  </si>
  <si>
    <t>Pomoc społeczna</t>
  </si>
  <si>
    <t>wpływy z różnych opłat</t>
  </si>
  <si>
    <t>Dochody i wydatki związane z realizacją zadań z zakresu administracji rządowej i innych zadań zleconych gminie odrębnymi ustawami</t>
  </si>
  <si>
    <t>świadczenia rodzinne,świadczenia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</si>
  <si>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</si>
  <si>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wpływy z tytułu zwrotów wypłaconych świadczeń z funduszu alimentacyjnego różnych dochodów</t>
  </si>
  <si>
    <t>Obrona narodowa</t>
  </si>
  <si>
    <t>Pozostałe wydatki obronne</t>
  </si>
  <si>
    <t>wydatki bieżące</t>
  </si>
  <si>
    <t>wydatki związane z realizacją zadań statutowych jednostek budżetowych</t>
  </si>
  <si>
    <t>świadczenia na rzecz osób fizycznych</t>
  </si>
  <si>
    <t>wynagrodzenia i składki od nich naliczane</t>
  </si>
  <si>
    <t>dochody bieżące</t>
  </si>
  <si>
    <t>wpływy z tytułu wydania duplikatu karty rodziny wielodzietnej</t>
  </si>
  <si>
    <t>Rodzina</t>
  </si>
  <si>
    <t>świadczenie wychowawcze</t>
  </si>
  <si>
    <t>składki na ubezpieczenia zdrowotne opłacane za osoby pobierające niektóre świadczenia z pomocy społecznej, niektóre świadczenia rodzinne oraz za osoby uczestniczące w zajęciach w centrum integracji społecznej-dotacje celowe otrzymane z budżetu państwa na realizację zadań bieżących z zakresu administracji rządowej oraz innych zadań zleconych gminie (związkom gmin, związkom powiatowo-gminnym) ustawami</t>
  </si>
  <si>
    <t>świadczenia rodzinne,świadczenia z funduszu alimentacyjnego oraz składki na ubezpieczenia emerytalne i rentowe z ubezpieczenia społecznego-dotacje celowe otrzymane z budżetu państwa na realizację zadań bieżących z zakresu administracji rządowej oraz innych zadań zleconych gminie ( związkom gmin, związkom powiatowo-gminnym) ustawami</t>
  </si>
  <si>
    <t>świadczenie wychowawcze-dotacje celowe otrzymane z budżetu państwa na zadania bieżące z zakresu administracji rządowej zlecone gminom (związkom gmin, związkom powiatowo-gminnym), związanych z realizacją świadczenia wychowawczego stanowiącego pomoc państwa w wychowywaniu dzieci</t>
  </si>
  <si>
    <t>Pozostałe wydatki obronne-dotacje celowe otrzymane z budżetu państwa na realizację zadań bieżących z zakresu administracji rządowej oraz innych zadań zleconych gminie (związkom gmin, związkom powiatowo-gminnym) ustawami</t>
  </si>
  <si>
    <t>Urzędy wojewódzkie-dotacje celowe otrzymane z budżetu państwa na realizację zadań bieżących z zakresu administracji rządowej oraz innych zadań zleconych gminie (związkom gmin, związkom powiatowo-gminnym) ustawami</t>
  </si>
  <si>
    <t>Urzędy naczelnych  organów władzy państwowej, kontroli i ochrony prawa-dotacje celowe otrzymane z budżetu państwa na realizację zadań bieżących z zakresu administracji rządowej oraz innych zadań zleconych gminie (związkom gmin, związkom powiatowo-gminnym) ustawami</t>
  </si>
  <si>
    <t>Ośrodki pomocy społecznej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</si>
</sst>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/>
    </xf>
    <xf numFmtId="0" fontId="1" fillId="0" borderId="13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4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4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4" fontId="1" fillId="0" borderId="10" xfId="0" applyNumberFormat="1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showGridLines="0" tabSelected="1" zoomScalePageLayoutView="0" workbookViewId="0" topLeftCell="A28">
      <selection activeCell="E60" sqref="E60"/>
    </sheetView>
  </sheetViews>
  <sheetFormatPr defaultColWidth="9.00390625" defaultRowHeight="12.75"/>
  <cols>
    <col min="1" max="1" width="5.625" style="0" customWidth="1"/>
    <col min="2" max="2" width="8.875" style="0" customWidth="1"/>
    <col min="3" max="3" width="7.875" style="0" customWidth="1"/>
    <col min="4" max="4" width="54.625" style="0" customWidth="1"/>
    <col min="5" max="5" width="11.75390625" style="0" customWidth="1"/>
  </cols>
  <sheetData>
    <row r="1" spans="1:4" ht="60" customHeight="1">
      <c r="A1" s="32" t="s">
        <v>4</v>
      </c>
      <c r="B1" t="s">
        <v>4</v>
      </c>
      <c r="C1" t="s">
        <v>4</v>
      </c>
      <c r="D1" t="s">
        <v>4</v>
      </c>
    </row>
    <row r="2" spans="1:4" ht="14.25">
      <c r="A2" s="32"/>
      <c r="D2" t="s">
        <v>4</v>
      </c>
    </row>
    <row r="3" ht="14.25">
      <c r="A3" s="32"/>
    </row>
    <row r="4" ht="14.25">
      <c r="A4" s="32"/>
    </row>
    <row r="5" ht="45" customHeight="1" thickBot="1">
      <c r="D5" s="12" t="s">
        <v>17</v>
      </c>
    </row>
    <row r="6" spans="1:5" ht="13.5" thickBot="1">
      <c r="A6" s="6" t="s">
        <v>0</v>
      </c>
      <c r="B6" s="6" t="s">
        <v>4</v>
      </c>
      <c r="C6" s="6" t="s">
        <v>4</v>
      </c>
      <c r="D6" s="6" t="s">
        <v>2</v>
      </c>
      <c r="E6" s="6" t="s">
        <v>3</v>
      </c>
    </row>
    <row r="7" spans="1:5" ht="12.75">
      <c r="A7" s="36"/>
      <c r="B7" s="36"/>
      <c r="C7" s="36"/>
      <c r="D7" s="36" t="s">
        <v>27</v>
      </c>
      <c r="E7" s="36"/>
    </row>
    <row r="8" spans="1:5" ht="12.75">
      <c r="A8" s="1">
        <v>852</v>
      </c>
      <c r="B8" s="1"/>
      <c r="C8" s="1"/>
      <c r="D8" s="10" t="s">
        <v>15</v>
      </c>
      <c r="E8" s="21">
        <f>SUM(E9:E10)</f>
        <v>2988</v>
      </c>
    </row>
    <row r="9" spans="1:5" ht="102">
      <c r="A9" s="1"/>
      <c r="B9" s="1" t="s">
        <v>4</v>
      </c>
      <c r="C9" s="1" t="s">
        <v>4</v>
      </c>
      <c r="D9" s="23" t="s">
        <v>31</v>
      </c>
      <c r="E9" s="22">
        <v>2088</v>
      </c>
    </row>
    <row r="10" spans="1:5" ht="12.75">
      <c r="A10" s="1"/>
      <c r="B10" s="1"/>
      <c r="C10" s="1"/>
      <c r="D10" s="23" t="s">
        <v>37</v>
      </c>
      <c r="E10" s="22">
        <v>900</v>
      </c>
    </row>
    <row r="11" spans="1:5" ht="12.75">
      <c r="A11" s="1">
        <v>855</v>
      </c>
      <c r="B11" s="1"/>
      <c r="C11" s="1"/>
      <c r="D11" s="14" t="s">
        <v>29</v>
      </c>
      <c r="E11" s="9">
        <f>SUM(E12:E13)</f>
        <v>5438315</v>
      </c>
    </row>
    <row r="12" spans="1:5" ht="76.5">
      <c r="A12" s="1"/>
      <c r="B12" s="1" t="s">
        <v>4</v>
      </c>
      <c r="C12" s="1" t="s">
        <v>4</v>
      </c>
      <c r="D12" s="13" t="s">
        <v>32</v>
      </c>
      <c r="E12" s="7">
        <v>1493217</v>
      </c>
    </row>
    <row r="13" spans="1:5" ht="76.5">
      <c r="A13" s="1"/>
      <c r="B13" s="1"/>
      <c r="C13" s="1"/>
      <c r="D13" s="13" t="s">
        <v>33</v>
      </c>
      <c r="E13" s="7">
        <v>3945098</v>
      </c>
    </row>
    <row r="14" spans="1:5" ht="12.75">
      <c r="A14" s="1">
        <v>752</v>
      </c>
      <c r="B14" s="1"/>
      <c r="C14" s="1"/>
      <c r="D14" s="14" t="s">
        <v>21</v>
      </c>
      <c r="E14" s="9">
        <v>300</v>
      </c>
    </row>
    <row r="15" spans="1:5" ht="51">
      <c r="A15" s="1" t="s">
        <v>4</v>
      </c>
      <c r="B15" s="1" t="s">
        <v>4</v>
      </c>
      <c r="C15" s="1"/>
      <c r="D15" s="35" t="s">
        <v>34</v>
      </c>
      <c r="E15" s="7">
        <v>300</v>
      </c>
    </row>
    <row r="16" spans="1:6" ht="12.75">
      <c r="A16" s="1">
        <v>750</v>
      </c>
      <c r="B16" s="1"/>
      <c r="C16" s="1"/>
      <c r="D16" s="10" t="s">
        <v>5</v>
      </c>
      <c r="E16" s="21">
        <f>SUM(E17)</f>
        <v>22849</v>
      </c>
      <c r="F16" s="8" t="s">
        <v>4</v>
      </c>
    </row>
    <row r="17" spans="1:5" ht="51">
      <c r="A17" s="1"/>
      <c r="B17" s="1"/>
      <c r="C17" s="1" t="s">
        <v>4</v>
      </c>
      <c r="D17" s="23" t="s">
        <v>35</v>
      </c>
      <c r="E17" s="7">
        <v>22849</v>
      </c>
    </row>
    <row r="18" spans="1:5" ht="25.5" customHeight="1">
      <c r="A18" s="1">
        <v>751</v>
      </c>
      <c r="B18" s="1"/>
      <c r="C18" s="1"/>
      <c r="D18" s="14" t="s">
        <v>7</v>
      </c>
      <c r="E18" s="21">
        <v>2100</v>
      </c>
    </row>
    <row r="19" spans="1:5" ht="63.75">
      <c r="A19" s="1"/>
      <c r="B19" s="1"/>
      <c r="C19" s="1" t="s">
        <v>4</v>
      </c>
      <c r="D19" s="23" t="s">
        <v>36</v>
      </c>
      <c r="E19" s="7">
        <v>2100</v>
      </c>
    </row>
    <row r="20" spans="1:5" ht="12.75">
      <c r="A20" s="3"/>
      <c r="B20" s="3"/>
      <c r="C20" s="3"/>
      <c r="D20" s="4" t="s">
        <v>9</v>
      </c>
      <c r="E20" s="9">
        <f>SUM(E8,E14,E16,E18,E11)</f>
        <v>5466552</v>
      </c>
    </row>
    <row r="21" spans="1:5" ht="12.75">
      <c r="A21" s="17"/>
      <c r="B21" s="17"/>
      <c r="C21" s="17"/>
      <c r="D21" s="18"/>
      <c r="E21" s="19"/>
    </row>
    <row r="22" spans="1:5" ht="12.75">
      <c r="A22" s="17"/>
      <c r="B22" s="17"/>
      <c r="C22" s="17"/>
      <c r="D22" s="18"/>
      <c r="E22" s="19"/>
    </row>
    <row r="23" spans="1:5" ht="12.75">
      <c r="A23" s="17"/>
      <c r="B23" s="17"/>
      <c r="C23" s="17"/>
      <c r="D23" s="18"/>
      <c r="E23" s="19"/>
    </row>
    <row r="24" spans="1:5" ht="12.75">
      <c r="A24" s="17"/>
      <c r="B24" s="17"/>
      <c r="C24" s="17"/>
      <c r="D24" s="18"/>
      <c r="E24" s="19"/>
    </row>
    <row r="25" spans="1:5" ht="12.75">
      <c r="A25" s="17"/>
      <c r="B25" s="20" t="s">
        <v>10</v>
      </c>
      <c r="C25" s="17"/>
      <c r="D25" s="18"/>
      <c r="E25" s="19"/>
    </row>
    <row r="26" ht="13.5" thickBot="1"/>
    <row r="27" spans="1:5" ht="13.5" thickBot="1">
      <c r="A27" s="6" t="s">
        <v>0</v>
      </c>
      <c r="B27" s="6" t="s">
        <v>1</v>
      </c>
      <c r="C27" s="6" t="s">
        <v>4</v>
      </c>
      <c r="D27" s="6" t="s">
        <v>2</v>
      </c>
      <c r="E27" s="6" t="s">
        <v>3</v>
      </c>
    </row>
    <row r="28" spans="1:5" ht="12.75">
      <c r="A28" s="36"/>
      <c r="B28" s="36"/>
      <c r="C28" s="36"/>
      <c r="D28" s="36" t="s">
        <v>23</v>
      </c>
      <c r="E28" s="36"/>
    </row>
    <row r="29" spans="1:5" ht="12.75">
      <c r="A29" s="25">
        <v>852</v>
      </c>
      <c r="B29" s="1"/>
      <c r="C29" s="1"/>
      <c r="D29" s="10" t="s">
        <v>15</v>
      </c>
      <c r="E29" s="9">
        <f>SUM(E30,E32)</f>
        <v>2988</v>
      </c>
    </row>
    <row r="30" spans="1:5" ht="51">
      <c r="A30" s="1"/>
      <c r="B30" s="1">
        <v>85213</v>
      </c>
      <c r="C30" s="1"/>
      <c r="D30" s="23" t="s">
        <v>19</v>
      </c>
      <c r="E30" s="21">
        <v>2088</v>
      </c>
    </row>
    <row r="31" spans="1:5" ht="25.5">
      <c r="A31" s="1"/>
      <c r="B31" s="1"/>
      <c r="C31" s="1" t="s">
        <v>4</v>
      </c>
      <c r="D31" s="23" t="s">
        <v>24</v>
      </c>
      <c r="E31" s="22">
        <v>1987</v>
      </c>
    </row>
    <row r="32" spans="1:5" ht="12.75">
      <c r="A32" s="1"/>
      <c r="B32" s="1">
        <v>85219</v>
      </c>
      <c r="C32" s="1"/>
      <c r="D32" s="14" t="s">
        <v>37</v>
      </c>
      <c r="E32" s="9">
        <v>900</v>
      </c>
    </row>
    <row r="33" spans="1:5" ht="12.75">
      <c r="A33" s="1"/>
      <c r="B33" s="1"/>
      <c r="C33" s="1"/>
      <c r="D33" s="23" t="s">
        <v>25</v>
      </c>
      <c r="E33" s="22">
        <v>900</v>
      </c>
    </row>
    <row r="34" spans="1:5" ht="12.75">
      <c r="A34" s="34">
        <v>855</v>
      </c>
      <c r="B34" s="1"/>
      <c r="C34" s="1"/>
      <c r="D34" s="14" t="s">
        <v>29</v>
      </c>
      <c r="E34" s="9">
        <f>SUM(E35,E39)</f>
        <v>5438315</v>
      </c>
    </row>
    <row r="35" spans="1:5" ht="12.75">
      <c r="A35" s="1"/>
      <c r="B35" s="1">
        <v>85501</v>
      </c>
      <c r="C35" s="1"/>
      <c r="D35" s="35" t="s">
        <v>30</v>
      </c>
      <c r="E35" s="9">
        <f>SUM(E36:E38)</f>
        <v>3945098</v>
      </c>
    </row>
    <row r="36" spans="1:5" ht="12.75">
      <c r="A36" s="1"/>
      <c r="B36" s="1"/>
      <c r="C36" s="1"/>
      <c r="D36" s="13" t="s">
        <v>25</v>
      </c>
      <c r="E36" s="22">
        <v>3886797</v>
      </c>
    </row>
    <row r="37" spans="1:5" ht="12.75">
      <c r="A37" s="1"/>
      <c r="B37" s="1"/>
      <c r="C37" s="1"/>
      <c r="D37" s="13" t="s">
        <v>26</v>
      </c>
      <c r="E37" s="22">
        <v>51305</v>
      </c>
    </row>
    <row r="38" spans="1:5" ht="25.5">
      <c r="A38" s="1"/>
      <c r="B38" s="1"/>
      <c r="C38" s="1"/>
      <c r="D38" s="23" t="s">
        <v>24</v>
      </c>
      <c r="E38" s="22">
        <v>6996</v>
      </c>
    </row>
    <row r="39" spans="1:5" ht="38.25">
      <c r="A39" s="1"/>
      <c r="B39" s="1">
        <v>85502</v>
      </c>
      <c r="C39" s="1" t="s">
        <v>4</v>
      </c>
      <c r="D39" s="13" t="s">
        <v>18</v>
      </c>
      <c r="E39" s="9">
        <f>SUM(E40:E42)</f>
        <v>1493217</v>
      </c>
    </row>
    <row r="40" spans="1:5" ht="12.75">
      <c r="A40" s="1"/>
      <c r="B40" s="1"/>
      <c r="C40" s="1" t="s">
        <v>4</v>
      </c>
      <c r="D40" s="13" t="s">
        <v>25</v>
      </c>
      <c r="E40" s="33">
        <v>1394537</v>
      </c>
    </row>
    <row r="41" spans="1:5" ht="12.75">
      <c r="A41" s="1"/>
      <c r="B41" s="1"/>
      <c r="C41" s="1" t="s">
        <v>4</v>
      </c>
      <c r="D41" s="13" t="s">
        <v>26</v>
      </c>
      <c r="E41" s="33">
        <v>97680</v>
      </c>
    </row>
    <row r="42" spans="1:5" ht="25.5">
      <c r="A42" s="1"/>
      <c r="B42" s="1"/>
      <c r="C42" s="1"/>
      <c r="D42" s="23" t="s">
        <v>24</v>
      </c>
      <c r="E42" s="33">
        <v>1000</v>
      </c>
    </row>
    <row r="43" spans="1:5" ht="12.75">
      <c r="A43" s="34">
        <v>752</v>
      </c>
      <c r="B43" s="1"/>
      <c r="C43" s="1" t="s">
        <v>4</v>
      </c>
      <c r="D43" s="10" t="s">
        <v>21</v>
      </c>
      <c r="E43" s="9">
        <v>300</v>
      </c>
    </row>
    <row r="44" spans="1:5" ht="12.75">
      <c r="A44" s="1" t="s">
        <v>4</v>
      </c>
      <c r="B44" s="1">
        <v>75212</v>
      </c>
      <c r="C44" s="1"/>
      <c r="D44" s="2" t="s">
        <v>22</v>
      </c>
      <c r="E44" s="22">
        <v>300</v>
      </c>
    </row>
    <row r="45" spans="1:5" ht="25.5">
      <c r="A45" s="1"/>
      <c r="B45" s="1"/>
      <c r="C45" s="1" t="s">
        <v>4</v>
      </c>
      <c r="D45" s="23" t="s">
        <v>24</v>
      </c>
      <c r="E45" s="22">
        <v>300</v>
      </c>
    </row>
    <row r="46" spans="1:5" ht="12.75">
      <c r="A46" s="25">
        <v>750</v>
      </c>
      <c r="B46" s="1"/>
      <c r="C46" s="1"/>
      <c r="D46" s="10" t="s">
        <v>5</v>
      </c>
      <c r="E46" s="9">
        <f>SUM(E47)</f>
        <v>22849</v>
      </c>
    </row>
    <row r="47" spans="1:5" ht="12.75">
      <c r="A47" s="1"/>
      <c r="B47" s="1">
        <v>75011</v>
      </c>
      <c r="C47" s="1"/>
      <c r="D47" s="10" t="s">
        <v>6</v>
      </c>
      <c r="E47" s="9">
        <f>SUM(E48:E49)</f>
        <v>22849</v>
      </c>
    </row>
    <row r="48" spans="1:5" ht="12.75">
      <c r="A48" s="1"/>
      <c r="B48" s="1"/>
      <c r="C48" s="1" t="s">
        <v>4</v>
      </c>
      <c r="D48" s="2" t="s">
        <v>26</v>
      </c>
      <c r="E48" s="22">
        <v>22474</v>
      </c>
    </row>
    <row r="49" spans="1:5" ht="25.5">
      <c r="A49" s="1"/>
      <c r="B49" s="1"/>
      <c r="C49" s="1" t="s">
        <v>4</v>
      </c>
      <c r="D49" s="23" t="s">
        <v>24</v>
      </c>
      <c r="E49" s="22">
        <v>375</v>
      </c>
    </row>
    <row r="50" spans="1:5" ht="25.5" customHeight="1">
      <c r="A50" s="24">
        <v>751</v>
      </c>
      <c r="B50" s="11"/>
      <c r="C50" s="11"/>
      <c r="D50" s="15" t="s">
        <v>11</v>
      </c>
      <c r="E50" s="9">
        <v>2100</v>
      </c>
    </row>
    <row r="51" spans="1:5" ht="25.5" customHeight="1">
      <c r="A51" s="11"/>
      <c r="B51" s="11">
        <v>75101</v>
      </c>
      <c r="C51" s="11"/>
      <c r="D51" s="16" t="s">
        <v>8</v>
      </c>
      <c r="E51" s="21">
        <v>2100</v>
      </c>
    </row>
    <row r="52" spans="1:5" ht="25.5" customHeight="1">
      <c r="A52" s="11"/>
      <c r="B52" s="11"/>
      <c r="C52" s="11" t="s">
        <v>4</v>
      </c>
      <c r="D52" s="16" t="s">
        <v>26</v>
      </c>
      <c r="E52" s="33">
        <v>2100</v>
      </c>
    </row>
    <row r="53" spans="1:5" ht="12.75">
      <c r="A53" s="5"/>
      <c r="B53" s="5"/>
      <c r="C53" s="5" t="s">
        <v>4</v>
      </c>
      <c r="D53" s="4" t="s">
        <v>9</v>
      </c>
      <c r="E53" s="9">
        <f>SUM(E29,E43,E46,E50,E34)</f>
        <v>5466552</v>
      </c>
    </row>
    <row r="55" ht="15.75">
      <c r="A55" s="26" t="s">
        <v>12</v>
      </c>
    </row>
    <row r="56" ht="13.5" thickBot="1"/>
    <row r="57" spans="1:5" s="27" customFormat="1" ht="16.5" thickBot="1">
      <c r="A57" s="25" t="s">
        <v>0</v>
      </c>
      <c r="B57" s="25" t="s">
        <v>13</v>
      </c>
      <c r="C57" s="6" t="s">
        <v>4</v>
      </c>
      <c r="D57" s="30" t="s">
        <v>2</v>
      </c>
      <c r="E57" s="30" t="s">
        <v>14</v>
      </c>
    </row>
    <row r="58" spans="1:5" s="27" customFormat="1" ht="15.75">
      <c r="A58" s="25"/>
      <c r="B58" s="25"/>
      <c r="C58" s="36"/>
      <c r="D58" s="30" t="s">
        <v>27</v>
      </c>
      <c r="E58" s="30"/>
    </row>
    <row r="59" spans="1:15" s="1" customFormat="1" ht="12.75">
      <c r="A59" s="1">
        <v>750</v>
      </c>
      <c r="D59" s="25" t="s">
        <v>5</v>
      </c>
      <c r="E59" s="31">
        <v>118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3:15" s="1" customFormat="1" ht="12.75">
      <c r="C60" s="1" t="s">
        <v>4</v>
      </c>
      <c r="D60" s="29" t="s">
        <v>16</v>
      </c>
      <c r="E60" s="28">
        <v>118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s="1" customFormat="1" ht="12.75">
      <c r="A61" s="1">
        <v>855</v>
      </c>
      <c r="B61" s="1" t="s">
        <v>4</v>
      </c>
      <c r="D61" s="14" t="s">
        <v>29</v>
      </c>
      <c r="E61" s="38">
        <v>17018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3:15" s="1" customFormat="1" ht="25.5">
      <c r="C62" s="1" t="s">
        <v>4</v>
      </c>
      <c r="D62" s="29" t="s">
        <v>20</v>
      </c>
      <c r="E62" s="28">
        <v>17000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5" s="17" customFormat="1" ht="12.75">
      <c r="A63" s="37"/>
      <c r="B63" s="1"/>
      <c r="C63" s="1"/>
      <c r="D63" s="29" t="s">
        <v>28</v>
      </c>
      <c r="E63" s="28">
        <v>18</v>
      </c>
    </row>
  </sheetData>
  <sheetProtection/>
  <printOptions/>
  <pageMargins left="0.6692913385826772" right="0.5118110236220472" top="0.9055118110236221" bottom="0.8661417322834646" header="0.5118110236220472" footer="0.5118110236220472"/>
  <pageSetup horizontalDpi="300" verticalDpi="300" orientation="portrait" paperSize="9" r:id="rId1"/>
  <headerFooter alignWithMargins="0">
    <oddHeader>&amp;RZałącznik Nr 5 do Uchwały Rady Gminy Goczałkowice-Zdrój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Kwiatoń</dc:creator>
  <cp:keywords/>
  <dc:description/>
  <cp:lastModifiedBy>Barbara Kwiatoń</cp:lastModifiedBy>
  <cp:lastPrinted>2017-11-07T13:24:43Z</cp:lastPrinted>
  <dcterms:created xsi:type="dcterms:W3CDTF">2001-10-31T13:31:59Z</dcterms:created>
  <dcterms:modified xsi:type="dcterms:W3CDTF">2017-11-07T13:28:25Z</dcterms:modified>
  <cp:category/>
  <cp:version/>
  <cp:contentType/>
  <cp:contentStatus/>
</cp:coreProperties>
</file>